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ocuments\Dagbiljarten\"/>
    </mc:Choice>
  </mc:AlternateContent>
  <bookViews>
    <workbookView xWindow="0" yWindow="0" windowWidth="28800" windowHeight="12435"/>
  </bookViews>
  <sheets>
    <sheet name="Blad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D29" i="1"/>
  <c r="B29" i="1"/>
  <c r="A28" i="1"/>
  <c r="B25" i="1"/>
  <c r="B24" i="1"/>
  <c r="B23" i="1"/>
  <c r="B22" i="1"/>
  <c r="B21" i="1"/>
  <c r="A21" i="1"/>
  <c r="K20" i="1"/>
  <c r="J20" i="1"/>
  <c r="I20" i="1"/>
  <c r="H20" i="1"/>
  <c r="G20" i="1"/>
  <c r="F20" i="1"/>
  <c r="E20" i="1"/>
  <c r="D20" i="1"/>
  <c r="C20" i="1"/>
  <c r="B20" i="1"/>
  <c r="A20" i="1"/>
  <c r="D19" i="1"/>
  <c r="B19" i="1"/>
  <c r="A18" i="1"/>
  <c r="B17" i="1"/>
  <c r="B15" i="1"/>
  <c r="B14" i="1"/>
  <c r="B13" i="1"/>
  <c r="B12" i="1"/>
  <c r="A11" i="1"/>
  <c r="K10" i="1"/>
  <c r="J10" i="1"/>
  <c r="I10" i="1"/>
  <c r="H10" i="1"/>
  <c r="G10" i="1"/>
  <c r="F10" i="1"/>
  <c r="E10" i="1"/>
  <c r="D10" i="1"/>
  <c r="C10" i="1"/>
  <c r="A10" i="1"/>
  <c r="D9" i="1"/>
  <c r="A8" i="1"/>
</calcChain>
</file>

<file path=xl/sharedStrings.xml><?xml version="1.0" encoding="utf-8"?>
<sst xmlns="http://schemas.openxmlformats.org/spreadsheetml/2006/main" count="14" uniqueCount="14">
  <si>
    <t>Uitslag gewestelijk kampioenschap NON 3e, 4e en 5e klas libre dagbiljarten</t>
  </si>
  <si>
    <t>Gespeeld bij H.B.C. in Hoogeveen op 3 mei juni 2017</t>
  </si>
  <si>
    <t>A. Eerenstein</t>
  </si>
  <si>
    <t>H.D. Fijn</t>
  </si>
  <si>
    <t>J. van Megen</t>
  </si>
  <si>
    <t>G. Sessink</t>
  </si>
  <si>
    <t>H. Kuiken</t>
  </si>
  <si>
    <t>J. Hamming</t>
  </si>
  <si>
    <t>C. Kamphuis</t>
  </si>
  <si>
    <t xml:space="preserve">B. Welling </t>
  </si>
  <si>
    <t>H. Zevenbergen</t>
  </si>
  <si>
    <t xml:space="preserve">J. Efdé </t>
  </si>
  <si>
    <t xml:space="preserve">H. Koning </t>
  </si>
  <si>
    <t>W. Verschoor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</si>
</sst>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/>
    </xf>
    <xf numFmtId="1" fontId="2" fillId="2" borderId="20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164" fontId="2" fillId="2" borderId="6" xfId="0" applyNumberFormat="1" applyFont="1" applyFill="1" applyBorder="1" applyAlignment="1" applyProtection="1">
      <alignment horizontal="center" vertical="center"/>
    </xf>
    <xf numFmtId="2" fontId="2" fillId="2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2" xfId="0" applyNumberFormat="1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64" fontId="2" fillId="2" borderId="13" xfId="0" applyNumberFormat="1" applyFont="1" applyFill="1" applyBorder="1" applyAlignment="1" applyProtection="1">
      <alignment horizontal="center" vertical="center"/>
    </xf>
    <xf numFmtId="164" fontId="2" fillId="2" borderId="18" xfId="0" applyNumberFormat="1" applyFont="1" applyFill="1" applyBorder="1" applyAlignment="1" applyProtection="1">
      <alignment horizontal="center" vertical="center"/>
    </xf>
    <xf numFmtId="2" fontId="2" fillId="2" borderId="13" xfId="0" applyNumberFormat="1" applyFont="1" applyFill="1" applyBorder="1" applyAlignment="1" applyProtection="1">
      <alignment horizontal="center" vertical="center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</cellXfs>
  <cellStyles count="1">
    <cellStyle name="Standaard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48368</xdr:colOff>
      <xdr:row>5</xdr:row>
      <xdr:rowOff>152400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934192" cy="1219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ew-final-libre-2017\Uitslagenformulier%20gewestelijke%20finale%203e,%204e%20en%205e%20klas%20libre%20dagbilja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NBB-formulier"/>
      <sheetName val="UITSLAGEN INVOEREN"/>
      <sheetName val="RANGLIJSTEN"/>
      <sheetName val="AFDRUKKEN"/>
    </sheetNames>
    <sheetDataSet>
      <sheetData sheetId="0"/>
      <sheetData sheetId="1"/>
      <sheetData sheetId="2">
        <row r="4">
          <cell r="E4" t="str">
            <v>Derde klasse libre</v>
          </cell>
        </row>
        <row r="5">
          <cell r="T5" t="str">
            <v>Totaal</v>
          </cell>
        </row>
        <row r="6">
          <cell r="C6" t="str">
            <v>Bondsnr.</v>
          </cell>
          <cell r="E6" t="str">
            <v>Naam</v>
          </cell>
          <cell r="T6" t="str">
            <v>Gesp</v>
          </cell>
          <cell r="U6" t="str">
            <v>Car</v>
          </cell>
          <cell r="V6" t="str">
            <v>Brt</v>
          </cell>
          <cell r="W6" t="str">
            <v>HS</v>
          </cell>
          <cell r="X6" t="str">
            <v>MOY</v>
          </cell>
          <cell r="Y6" t="str">
            <v>Pmoy</v>
          </cell>
          <cell r="Z6" t="str">
            <v>Car %</v>
          </cell>
          <cell r="AA6" t="str">
            <v>MP</v>
          </cell>
        </row>
        <row r="7">
          <cell r="C7">
            <v>0</v>
          </cell>
        </row>
        <row r="8">
          <cell r="D8">
            <v>1</v>
          </cell>
        </row>
        <row r="9">
          <cell r="D9">
            <v>2</v>
          </cell>
        </row>
        <row r="10">
          <cell r="D10">
            <v>3</v>
          </cell>
        </row>
        <row r="11">
          <cell r="D11">
            <v>4</v>
          </cell>
        </row>
        <row r="12">
          <cell r="D12">
            <v>0</v>
          </cell>
        </row>
        <row r="13">
          <cell r="E13" t="str">
            <v>Vierde klasse libre</v>
          </cell>
        </row>
        <row r="14">
          <cell r="D14">
            <v>0</v>
          </cell>
          <cell r="T14" t="str">
            <v>Totaal</v>
          </cell>
        </row>
        <row r="15">
          <cell r="C15" t="str">
            <v>Bondsnr.</v>
          </cell>
          <cell r="D15">
            <v>0</v>
          </cell>
          <cell r="E15" t="str">
            <v>Naam</v>
          </cell>
          <cell r="T15" t="str">
            <v>Gesp</v>
          </cell>
          <cell r="U15" t="str">
            <v>Car</v>
          </cell>
          <cell r="V15" t="str">
            <v>Brt</v>
          </cell>
          <cell r="W15" t="str">
            <v>HS</v>
          </cell>
          <cell r="X15" t="str">
            <v>MOY</v>
          </cell>
          <cell r="Y15" t="str">
            <v>Pmoy</v>
          </cell>
          <cell r="Z15" t="str">
            <v>Car %</v>
          </cell>
          <cell r="AA15" t="str">
            <v>MP</v>
          </cell>
        </row>
        <row r="16">
          <cell r="C16">
            <v>0</v>
          </cell>
          <cell r="D16">
            <v>0</v>
          </cell>
        </row>
        <row r="17">
          <cell r="D17">
            <v>1</v>
          </cell>
        </row>
        <row r="18">
          <cell r="D18">
            <v>2</v>
          </cell>
        </row>
        <row r="19">
          <cell r="D19">
            <v>3</v>
          </cell>
        </row>
        <row r="20">
          <cell r="D20">
            <v>4</v>
          </cell>
        </row>
        <row r="22">
          <cell r="E22" t="str">
            <v>Vijfde klasse libre</v>
          </cell>
        </row>
        <row r="23">
          <cell r="D23">
            <v>0</v>
          </cell>
          <cell r="T23" t="str">
            <v>Totaal</v>
          </cell>
        </row>
        <row r="24">
          <cell r="C24" t="str">
            <v>Bondsnr.</v>
          </cell>
          <cell r="D24">
            <v>0</v>
          </cell>
          <cell r="E24" t="str">
            <v>Naam</v>
          </cell>
          <cell r="T24" t="str">
            <v>Gesp</v>
          </cell>
          <cell r="U24" t="str">
            <v>Car</v>
          </cell>
          <cell r="V24" t="str">
            <v>Brt</v>
          </cell>
          <cell r="W24" t="str">
            <v>HS</v>
          </cell>
          <cell r="X24" t="str">
            <v>MOY</v>
          </cell>
          <cell r="Y24" t="str">
            <v>Pmoy</v>
          </cell>
          <cell r="Z24" t="str">
            <v>Car %</v>
          </cell>
          <cell r="AA24" t="str">
            <v>MP</v>
          </cell>
        </row>
        <row r="25">
          <cell r="C25">
            <v>0</v>
          </cell>
          <cell r="D25">
            <v>0</v>
          </cell>
        </row>
        <row r="26">
          <cell r="D26">
            <v>1</v>
          </cell>
        </row>
        <row r="27">
          <cell r="D27">
            <v>2</v>
          </cell>
        </row>
        <row r="28">
          <cell r="D28">
            <v>3</v>
          </cell>
        </row>
        <row r="29">
          <cell r="D29">
            <v>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Q17" sqref="Q17"/>
    </sheetView>
  </sheetViews>
  <sheetFormatPr defaultRowHeight="15" x14ac:dyDescent="0.25"/>
  <cols>
    <col min="1" max="1" width="13.5703125" bestFit="1" customWidth="1"/>
    <col min="2" max="2" width="3.28515625" customWidth="1"/>
    <col min="3" max="3" width="24.42578125" customWidth="1"/>
    <col min="4" max="4" width="8.7109375" customWidth="1"/>
    <col min="5" max="5" width="6.7109375" customWidth="1"/>
    <col min="6" max="7" width="5.7109375" customWidth="1"/>
    <col min="8" max="9" width="7.7109375" bestFit="1" customWidth="1"/>
    <col min="10" max="11" width="9.140625" bestFit="1" customWidth="1"/>
    <col min="12" max="15" width="5.7109375" customWidth="1"/>
  </cols>
  <sheetData>
    <row r="1" spans="1:15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x14ac:dyDescent="0.25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x14ac:dyDescent="0.25">
      <c r="B4" s="2"/>
      <c r="C4" s="2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B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30" t="str">
        <f>[1]RANGLIJSTEN!E4</f>
        <v>Derde klasse libre</v>
      </c>
      <c r="B8" s="31"/>
      <c r="C8" s="31"/>
      <c r="D8" s="31"/>
      <c r="E8" s="31"/>
      <c r="F8" s="31"/>
      <c r="G8" s="31"/>
      <c r="H8" s="31"/>
      <c r="I8" s="31"/>
      <c r="J8" s="31"/>
      <c r="K8" s="32"/>
      <c r="L8" s="3"/>
      <c r="M8" s="4"/>
      <c r="N8" s="4"/>
      <c r="O8" s="4"/>
    </row>
    <row r="9" spans="1:15" x14ac:dyDescent="0.25">
      <c r="A9" s="5"/>
      <c r="B9" s="6"/>
      <c r="C9" s="7"/>
      <c r="D9" s="33" t="str">
        <f>[1]RANGLIJSTEN!T5</f>
        <v>Totaal</v>
      </c>
      <c r="E9" s="34"/>
      <c r="F9" s="34"/>
      <c r="G9" s="34"/>
      <c r="H9" s="34"/>
      <c r="I9" s="34"/>
      <c r="J9" s="34"/>
      <c r="K9" s="35"/>
      <c r="L9" s="8"/>
      <c r="M9" s="8"/>
      <c r="N9" s="8"/>
      <c r="O9" s="8"/>
    </row>
    <row r="10" spans="1:15" x14ac:dyDescent="0.25">
      <c r="A10" s="36" t="str">
        <f>[1]RANGLIJSTEN!C6</f>
        <v>Bondsnr.</v>
      </c>
      <c r="B10" s="9"/>
      <c r="C10" s="38" t="str">
        <f>[1]RANGLIJSTEN!E6</f>
        <v>Naam</v>
      </c>
      <c r="D10" s="40" t="str">
        <f>[1]RANGLIJSTEN!T6</f>
        <v>Gesp</v>
      </c>
      <c r="E10" s="42" t="str">
        <f>[1]RANGLIJSTEN!AA6</f>
        <v>MP</v>
      </c>
      <c r="F10" s="44" t="str">
        <f>[1]RANGLIJSTEN!U6</f>
        <v>Car</v>
      </c>
      <c r="G10" s="44" t="str">
        <f>[1]RANGLIJSTEN!V6</f>
        <v>Brt</v>
      </c>
      <c r="H10" s="44" t="str">
        <f>[1]RANGLIJSTEN!W6</f>
        <v>HS</v>
      </c>
      <c r="I10" s="46" t="str">
        <f>[1]RANGLIJSTEN!X6</f>
        <v>MOY</v>
      </c>
      <c r="J10" s="46" t="str">
        <f>[1]RANGLIJSTEN!Y6</f>
        <v>Pmoy</v>
      </c>
      <c r="K10" s="48" t="str">
        <f>[1]RANGLIJSTEN!Z6</f>
        <v>Car %</v>
      </c>
      <c r="L10" s="8"/>
      <c r="M10" s="8"/>
      <c r="N10" s="8"/>
      <c r="O10" s="8"/>
    </row>
    <row r="11" spans="1:15" x14ac:dyDescent="0.25">
      <c r="A11" s="37">
        <f>[1]RANGLIJSTEN!C7</f>
        <v>0</v>
      </c>
      <c r="B11" s="10"/>
      <c r="C11" s="39"/>
      <c r="D11" s="41"/>
      <c r="E11" s="43"/>
      <c r="F11" s="45"/>
      <c r="G11" s="45"/>
      <c r="H11" s="45"/>
      <c r="I11" s="47"/>
      <c r="J11" s="47"/>
      <c r="K11" s="49"/>
      <c r="L11" s="8"/>
      <c r="M11" s="8"/>
      <c r="N11" s="8"/>
      <c r="O11" s="8"/>
    </row>
    <row r="12" spans="1:15" x14ac:dyDescent="0.25">
      <c r="A12" s="11">
        <v>216442</v>
      </c>
      <c r="B12" s="12">
        <f>[1]RANGLIJSTEN!D8</f>
        <v>1</v>
      </c>
      <c r="C12" s="13" t="s">
        <v>2</v>
      </c>
      <c r="D12" s="14">
        <v>3</v>
      </c>
      <c r="E12" s="15">
        <v>6</v>
      </c>
      <c r="F12" s="16">
        <v>210</v>
      </c>
      <c r="G12" s="16">
        <v>88</v>
      </c>
      <c r="H12" s="16">
        <v>15</v>
      </c>
      <c r="I12" s="17">
        <v>2.3860000000000001</v>
      </c>
      <c r="J12" s="17">
        <v>2.9159999999999999</v>
      </c>
      <c r="K12" s="18">
        <v>100</v>
      </c>
      <c r="L12" s="8"/>
      <c r="M12" s="8"/>
      <c r="N12" s="8"/>
      <c r="O12" s="8"/>
    </row>
    <row r="13" spans="1:15" x14ac:dyDescent="0.25">
      <c r="A13" s="11">
        <v>167905</v>
      </c>
      <c r="B13" s="12">
        <f>[1]RANGLIJSTEN!D9</f>
        <v>2</v>
      </c>
      <c r="C13" s="13" t="s">
        <v>3</v>
      </c>
      <c r="D13" s="14">
        <v>3</v>
      </c>
      <c r="E13" s="15">
        <v>3</v>
      </c>
      <c r="F13" s="16">
        <v>237</v>
      </c>
      <c r="G13" s="16">
        <v>78</v>
      </c>
      <c r="H13" s="16">
        <v>18</v>
      </c>
      <c r="I13" s="17">
        <v>3.0379999999999998</v>
      </c>
      <c r="J13" s="17">
        <v>4.21</v>
      </c>
      <c r="K13" s="18">
        <v>98.75</v>
      </c>
      <c r="L13" s="8"/>
      <c r="M13" s="8"/>
      <c r="N13" s="8"/>
      <c r="O13" s="8"/>
    </row>
    <row r="14" spans="1:15" x14ac:dyDescent="0.25">
      <c r="A14" s="11">
        <v>239864</v>
      </c>
      <c r="B14" s="12">
        <f>[1]RANGLIJSTEN!D10</f>
        <v>3</v>
      </c>
      <c r="C14" s="13" t="s">
        <v>4</v>
      </c>
      <c r="D14" s="14">
        <v>3</v>
      </c>
      <c r="E14" s="15">
        <v>3</v>
      </c>
      <c r="F14" s="16">
        <v>213</v>
      </c>
      <c r="G14" s="16">
        <v>91</v>
      </c>
      <c r="H14" s="16">
        <v>16</v>
      </c>
      <c r="I14" s="17">
        <v>2.34</v>
      </c>
      <c r="J14" s="17">
        <v>3.4780000000000002</v>
      </c>
      <c r="K14" s="18">
        <v>88.75</v>
      </c>
      <c r="L14" s="8"/>
      <c r="M14" s="8"/>
      <c r="N14" s="8"/>
      <c r="O14" s="8"/>
    </row>
    <row r="15" spans="1:15" x14ac:dyDescent="0.25">
      <c r="A15" s="11">
        <v>206460</v>
      </c>
      <c r="B15" s="12">
        <f>[1]RANGLIJSTEN!D11</f>
        <v>4</v>
      </c>
      <c r="C15" s="13" t="s">
        <v>5</v>
      </c>
      <c r="D15" s="14">
        <v>3</v>
      </c>
      <c r="E15" s="15">
        <v>0</v>
      </c>
      <c r="F15" s="16">
        <v>180</v>
      </c>
      <c r="G15" s="16">
        <v>91</v>
      </c>
      <c r="H15" s="16">
        <v>14</v>
      </c>
      <c r="I15" s="17">
        <v>1.978</v>
      </c>
      <c r="J15" s="17">
        <v>0</v>
      </c>
      <c r="K15" s="18">
        <v>75</v>
      </c>
      <c r="L15" s="8"/>
      <c r="M15" s="8"/>
      <c r="N15" s="8"/>
      <c r="O15" s="8"/>
    </row>
    <row r="16" spans="1:15" x14ac:dyDescent="0.25">
      <c r="A16" s="19"/>
      <c r="B16" s="20"/>
      <c r="C16" s="21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25">
      <c r="A17" s="19"/>
      <c r="B17" s="19">
        <f>[1]RANGLIJSTEN!D12</f>
        <v>0</v>
      </c>
      <c r="C17" s="1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x14ac:dyDescent="0.25">
      <c r="A18" s="50" t="str">
        <f>[1]RANGLIJSTEN!$E$13</f>
        <v>Vierde klasse libre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"/>
      <c r="M18" s="4"/>
      <c r="N18" s="4"/>
      <c r="O18" s="4"/>
    </row>
    <row r="19" spans="1:15" x14ac:dyDescent="0.25">
      <c r="A19" s="24"/>
      <c r="B19" s="25">
        <f>[1]RANGLIJSTEN!D14</f>
        <v>0</v>
      </c>
      <c r="C19" s="7"/>
      <c r="D19" s="33" t="str">
        <f>[1]RANGLIJSTEN!T14</f>
        <v>Totaal</v>
      </c>
      <c r="E19" s="34"/>
      <c r="F19" s="34"/>
      <c r="G19" s="34"/>
      <c r="H19" s="34"/>
      <c r="I19" s="34"/>
      <c r="J19" s="34"/>
      <c r="K19" s="35"/>
      <c r="L19" s="8"/>
      <c r="M19" s="8"/>
      <c r="N19" s="8"/>
      <c r="O19" s="8"/>
    </row>
    <row r="20" spans="1:15" x14ac:dyDescent="0.25">
      <c r="A20" s="36" t="str">
        <f>[1]RANGLIJSTEN!C15</f>
        <v>Bondsnr.</v>
      </c>
      <c r="B20" s="9">
        <f>[1]RANGLIJSTEN!D15</f>
        <v>0</v>
      </c>
      <c r="C20" s="38" t="str">
        <f>[1]RANGLIJSTEN!E15</f>
        <v>Naam</v>
      </c>
      <c r="D20" s="40" t="str">
        <f>[1]RANGLIJSTEN!T15</f>
        <v>Gesp</v>
      </c>
      <c r="E20" s="42" t="str">
        <f>[1]RANGLIJSTEN!AA15</f>
        <v>MP</v>
      </c>
      <c r="F20" s="44" t="str">
        <f>[1]RANGLIJSTEN!U15</f>
        <v>Car</v>
      </c>
      <c r="G20" s="44" t="str">
        <f>[1]RANGLIJSTEN!V15</f>
        <v>Brt</v>
      </c>
      <c r="H20" s="44" t="str">
        <f>[1]RANGLIJSTEN!W15</f>
        <v>HS</v>
      </c>
      <c r="I20" s="46" t="str">
        <f>[1]RANGLIJSTEN!X15</f>
        <v>MOY</v>
      </c>
      <c r="J20" s="46" t="str">
        <f>[1]RANGLIJSTEN!Y15</f>
        <v>Pmoy</v>
      </c>
      <c r="K20" s="48" t="str">
        <f>[1]RANGLIJSTEN!Z15</f>
        <v>Car %</v>
      </c>
      <c r="L20" s="8"/>
      <c r="M20" s="8"/>
      <c r="N20" s="8"/>
      <c r="O20" s="8"/>
    </row>
    <row r="21" spans="1:15" x14ac:dyDescent="0.25">
      <c r="A21" s="37">
        <f>[1]RANGLIJSTEN!C16</f>
        <v>0</v>
      </c>
      <c r="B21" s="10">
        <f>[1]RANGLIJSTEN!D16</f>
        <v>0</v>
      </c>
      <c r="C21" s="39"/>
      <c r="D21" s="41"/>
      <c r="E21" s="43"/>
      <c r="F21" s="45"/>
      <c r="G21" s="45"/>
      <c r="H21" s="45"/>
      <c r="I21" s="47"/>
      <c r="J21" s="47"/>
      <c r="K21" s="49"/>
      <c r="L21" s="8"/>
      <c r="M21" s="8"/>
      <c r="N21" s="8"/>
      <c r="O21" s="8"/>
    </row>
    <row r="22" spans="1:15" x14ac:dyDescent="0.25">
      <c r="A22" s="11">
        <v>214917</v>
      </c>
      <c r="B22" s="12">
        <f>[1]RANGLIJSTEN!D17</f>
        <v>1</v>
      </c>
      <c r="C22" s="13" t="s">
        <v>6</v>
      </c>
      <c r="D22" s="14">
        <v>3</v>
      </c>
      <c r="E22" s="15">
        <v>6</v>
      </c>
      <c r="F22" s="16">
        <v>165</v>
      </c>
      <c r="G22" s="16">
        <v>127</v>
      </c>
      <c r="H22" s="16">
        <v>8</v>
      </c>
      <c r="I22" s="17">
        <v>1.2989999999999999</v>
      </c>
      <c r="J22" s="17">
        <v>1.617</v>
      </c>
      <c r="K22" s="18">
        <v>100</v>
      </c>
      <c r="L22" s="8"/>
      <c r="M22" s="8"/>
      <c r="N22" s="8"/>
      <c r="O22" s="8"/>
    </row>
    <row r="23" spans="1:15" x14ac:dyDescent="0.25">
      <c r="A23" s="11">
        <v>237270</v>
      </c>
      <c r="B23" s="12">
        <f>[1]RANGLIJSTEN!D18</f>
        <v>2</v>
      </c>
      <c r="C23" s="13" t="s">
        <v>7</v>
      </c>
      <c r="D23" s="14">
        <v>3</v>
      </c>
      <c r="E23" s="15">
        <v>4</v>
      </c>
      <c r="F23" s="16">
        <v>151</v>
      </c>
      <c r="G23" s="16">
        <v>81</v>
      </c>
      <c r="H23" s="16">
        <v>10</v>
      </c>
      <c r="I23" s="17">
        <v>1.8640000000000001</v>
      </c>
      <c r="J23" s="17">
        <v>2.6080000000000001</v>
      </c>
      <c r="K23" s="18">
        <v>83.888888888888886</v>
      </c>
      <c r="L23" s="8"/>
      <c r="M23" s="8"/>
      <c r="N23" s="8"/>
      <c r="O23" s="8"/>
    </row>
    <row r="24" spans="1:15" x14ac:dyDescent="0.25">
      <c r="A24" s="11">
        <v>212289</v>
      </c>
      <c r="B24" s="12">
        <f>[1]RANGLIJSTEN!D19</f>
        <v>3</v>
      </c>
      <c r="C24" s="13" t="s">
        <v>8</v>
      </c>
      <c r="D24" s="14">
        <v>3</v>
      </c>
      <c r="E24" s="15">
        <v>2</v>
      </c>
      <c r="F24" s="16">
        <v>132</v>
      </c>
      <c r="G24" s="16">
        <v>91</v>
      </c>
      <c r="H24" s="16">
        <v>10</v>
      </c>
      <c r="I24" s="17">
        <v>1.45</v>
      </c>
      <c r="J24" s="17">
        <v>2.2000000000000002</v>
      </c>
      <c r="K24" s="18">
        <v>80</v>
      </c>
      <c r="L24" s="8"/>
      <c r="M24" s="8"/>
      <c r="N24" s="8"/>
      <c r="O24" s="8"/>
    </row>
    <row r="25" spans="1:15" x14ac:dyDescent="0.25">
      <c r="A25" s="11">
        <v>217881</v>
      </c>
      <c r="B25" s="12">
        <f>[1]RANGLIJSTEN!D20</f>
        <v>4</v>
      </c>
      <c r="C25" s="13" t="s">
        <v>9</v>
      </c>
      <c r="D25" s="14">
        <v>3</v>
      </c>
      <c r="E25" s="15">
        <v>0</v>
      </c>
      <c r="F25" s="16">
        <v>117</v>
      </c>
      <c r="G25" s="16">
        <v>99</v>
      </c>
      <c r="H25" s="16">
        <v>7</v>
      </c>
      <c r="I25" s="17">
        <v>1.181</v>
      </c>
      <c r="J25" s="17">
        <v>0</v>
      </c>
      <c r="K25" s="18">
        <v>78</v>
      </c>
      <c r="L25" s="8"/>
      <c r="M25" s="8"/>
      <c r="N25" s="8"/>
      <c r="O25" s="8"/>
    </row>
    <row r="26" spans="1:15" x14ac:dyDescent="0.25">
      <c r="A26" s="26"/>
      <c r="B26" s="20"/>
      <c r="C26" s="21"/>
      <c r="D26" s="2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x14ac:dyDescent="0.25">
      <c r="A27" s="19"/>
      <c r="B27" s="19"/>
      <c r="C27" s="1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x14ac:dyDescent="0.25">
      <c r="A28" s="50" t="str">
        <f>[1]RANGLIJSTEN!E22</f>
        <v>Vijfde klasse libre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"/>
      <c r="M28" s="4"/>
      <c r="N28" s="4"/>
      <c r="O28" s="4"/>
    </row>
    <row r="29" spans="1:15" x14ac:dyDescent="0.25">
      <c r="A29" s="27"/>
      <c r="B29" s="28">
        <f>[1]RANGLIJSTEN!D23</f>
        <v>0</v>
      </c>
      <c r="C29" s="29"/>
      <c r="D29" s="33" t="str">
        <f>[1]RANGLIJSTEN!T23</f>
        <v>Totaal</v>
      </c>
      <c r="E29" s="34"/>
      <c r="F29" s="34"/>
      <c r="G29" s="34"/>
      <c r="H29" s="34"/>
      <c r="I29" s="34"/>
      <c r="J29" s="34"/>
      <c r="K29" s="35"/>
      <c r="L29" s="8"/>
      <c r="M29" s="8"/>
      <c r="N29" s="8"/>
      <c r="O29" s="8"/>
    </row>
    <row r="30" spans="1:15" x14ac:dyDescent="0.25">
      <c r="A30" s="36" t="str">
        <f>[1]RANGLIJSTEN!C24</f>
        <v>Bondsnr.</v>
      </c>
      <c r="B30" s="9">
        <f>[1]RANGLIJSTEN!D24</f>
        <v>0</v>
      </c>
      <c r="C30" s="38" t="str">
        <f>[1]RANGLIJSTEN!E24</f>
        <v>Naam</v>
      </c>
      <c r="D30" s="40" t="str">
        <f>[1]RANGLIJSTEN!T24</f>
        <v>Gesp</v>
      </c>
      <c r="E30" s="42" t="str">
        <f>[1]RANGLIJSTEN!AA24</f>
        <v>MP</v>
      </c>
      <c r="F30" s="44" t="str">
        <f>[1]RANGLIJSTEN!U24</f>
        <v>Car</v>
      </c>
      <c r="G30" s="44" t="str">
        <f>[1]RANGLIJSTEN!V24</f>
        <v>Brt</v>
      </c>
      <c r="H30" s="44" t="str">
        <f>[1]RANGLIJSTEN!W24</f>
        <v>HS</v>
      </c>
      <c r="I30" s="46" t="str">
        <f>[1]RANGLIJSTEN!X24</f>
        <v>MOY</v>
      </c>
      <c r="J30" s="46" t="str">
        <f>[1]RANGLIJSTEN!Y24</f>
        <v>Pmoy</v>
      </c>
      <c r="K30" s="48" t="str">
        <f>[1]RANGLIJSTEN!Z24</f>
        <v>Car %</v>
      </c>
      <c r="L30" s="8"/>
      <c r="M30" s="8"/>
      <c r="N30" s="8"/>
      <c r="O30" s="8"/>
    </row>
    <row r="31" spans="1:15" x14ac:dyDescent="0.25">
      <c r="A31" s="37">
        <f>[1]RANGLIJSTEN!C25</f>
        <v>0</v>
      </c>
      <c r="B31" s="10">
        <f>[1]RANGLIJSTEN!D25</f>
        <v>0</v>
      </c>
      <c r="C31" s="39"/>
      <c r="D31" s="41"/>
      <c r="E31" s="43"/>
      <c r="F31" s="45"/>
      <c r="G31" s="45"/>
      <c r="H31" s="45"/>
      <c r="I31" s="47"/>
      <c r="J31" s="47"/>
      <c r="K31" s="49"/>
      <c r="L31" s="8"/>
      <c r="M31" s="8"/>
      <c r="N31" s="8"/>
      <c r="O31" s="8"/>
    </row>
    <row r="32" spans="1:15" x14ac:dyDescent="0.25">
      <c r="A32" s="11">
        <v>239865</v>
      </c>
      <c r="B32" s="12">
        <f>[1]RANGLIJSTEN!D26</f>
        <v>1</v>
      </c>
      <c r="C32" s="13" t="s">
        <v>10</v>
      </c>
      <c r="D32" s="14">
        <v>3</v>
      </c>
      <c r="E32" s="15">
        <v>6</v>
      </c>
      <c r="F32" s="16">
        <v>105</v>
      </c>
      <c r="G32" s="16">
        <v>98</v>
      </c>
      <c r="H32" s="16">
        <v>7</v>
      </c>
      <c r="I32" s="17">
        <v>1.071</v>
      </c>
      <c r="J32" s="17">
        <v>1.206</v>
      </c>
      <c r="K32" s="18">
        <v>100</v>
      </c>
      <c r="L32" s="8"/>
      <c r="M32" s="8"/>
      <c r="N32" s="8"/>
      <c r="O32" s="8"/>
    </row>
    <row r="33" spans="1:15" x14ac:dyDescent="0.25">
      <c r="A33" s="11">
        <v>119090</v>
      </c>
      <c r="B33" s="12">
        <f>[1]RANGLIJSTEN!D27</f>
        <v>2</v>
      </c>
      <c r="C33" s="13" t="s">
        <v>11</v>
      </c>
      <c r="D33" s="14">
        <v>3</v>
      </c>
      <c r="E33" s="15">
        <v>4</v>
      </c>
      <c r="F33" s="16">
        <v>111</v>
      </c>
      <c r="G33" s="16">
        <v>93</v>
      </c>
      <c r="H33" s="16">
        <v>9</v>
      </c>
      <c r="I33" s="17">
        <v>1.1930000000000001</v>
      </c>
      <c r="J33" s="17">
        <v>1.379</v>
      </c>
      <c r="K33" s="18">
        <v>92.5</v>
      </c>
      <c r="L33" s="8"/>
      <c r="M33" s="8"/>
      <c r="N33" s="8"/>
      <c r="O33" s="8"/>
    </row>
    <row r="34" spans="1:15" x14ac:dyDescent="0.25">
      <c r="A34" s="11">
        <v>218197</v>
      </c>
      <c r="B34" s="12">
        <f>[1]RANGLIJSTEN!D28</f>
        <v>3</v>
      </c>
      <c r="C34" s="13" t="s">
        <v>12</v>
      </c>
      <c r="D34" s="14">
        <v>3</v>
      </c>
      <c r="E34" s="15">
        <v>2</v>
      </c>
      <c r="F34" s="16">
        <v>93</v>
      </c>
      <c r="G34" s="16">
        <v>104</v>
      </c>
      <c r="H34" s="16">
        <v>6</v>
      </c>
      <c r="I34" s="17">
        <v>0.89400000000000002</v>
      </c>
      <c r="J34" s="17">
        <v>0.81299999999999994</v>
      </c>
      <c r="K34" s="18">
        <v>88.571428571428569</v>
      </c>
      <c r="L34" s="8"/>
      <c r="M34" s="8"/>
      <c r="N34" s="8"/>
      <c r="O34" s="8"/>
    </row>
    <row r="35" spans="1:15" x14ac:dyDescent="0.25">
      <c r="A35" s="11">
        <v>155369</v>
      </c>
      <c r="B35" s="12">
        <f>[1]RANGLIJSTEN!D29</f>
        <v>4</v>
      </c>
      <c r="C35" s="13" t="s">
        <v>13</v>
      </c>
      <c r="D35" s="14">
        <v>3</v>
      </c>
      <c r="E35" s="15">
        <v>0</v>
      </c>
      <c r="F35" s="16">
        <v>88</v>
      </c>
      <c r="G35" s="16">
        <v>109</v>
      </c>
      <c r="H35" s="16">
        <v>5</v>
      </c>
      <c r="I35" s="17">
        <v>0.80700000000000005</v>
      </c>
      <c r="J35" s="17">
        <v>0</v>
      </c>
      <c r="K35" s="18">
        <v>65.18518518518519</v>
      </c>
      <c r="L35" s="8"/>
      <c r="M35" s="8"/>
      <c r="N35" s="8"/>
      <c r="O35" s="8"/>
    </row>
  </sheetData>
  <mergeCells count="36">
    <mergeCell ref="H30:H31"/>
    <mergeCell ref="I30:I31"/>
    <mergeCell ref="J30:J31"/>
    <mergeCell ref="K30:K31"/>
    <mergeCell ref="A30:A31"/>
    <mergeCell ref="C30:C31"/>
    <mergeCell ref="D30:D31"/>
    <mergeCell ref="E30:E31"/>
    <mergeCell ref="F30:F31"/>
    <mergeCell ref="G30:G31"/>
    <mergeCell ref="D29:K29"/>
    <mergeCell ref="J10:J11"/>
    <mergeCell ref="K10:K11"/>
    <mergeCell ref="A18:K18"/>
    <mergeCell ref="D19:K19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A28:K28"/>
    <mergeCell ref="A8:K8"/>
    <mergeCell ref="D9:K9"/>
    <mergeCell ref="A10:A11"/>
    <mergeCell ref="C10:C11"/>
    <mergeCell ref="D10:D11"/>
    <mergeCell ref="E10:E11"/>
    <mergeCell ref="F10:F11"/>
    <mergeCell ref="G10:G11"/>
    <mergeCell ref="H10:H11"/>
    <mergeCell ref="I10:I11"/>
  </mergeCells>
  <conditionalFormatting sqref="G16:H16 G26:H26 K26:L26 O16 O26 K16:L16">
    <cfRule type="cellIs" dxfId="2" priority="3" operator="equal">
      <formula>0</formula>
    </cfRule>
  </conditionalFormatting>
  <conditionalFormatting sqref="I16 I26 M16 M26">
    <cfRule type="cellIs" dxfId="1" priority="2" operator="equal">
      <formula>0</formula>
    </cfRule>
  </conditionalFormatting>
  <conditionalFormatting sqref="B12:B17 B29:B35 B19:B27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de Keyzer</dc:creator>
  <cp:lastModifiedBy>chris</cp:lastModifiedBy>
  <dcterms:created xsi:type="dcterms:W3CDTF">2017-05-03T19:15:45Z</dcterms:created>
  <dcterms:modified xsi:type="dcterms:W3CDTF">2017-05-04T06:08:40Z</dcterms:modified>
</cp:coreProperties>
</file>